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95" windowWidth="20115" windowHeight="78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17" i="1"/>
  <c r="G30"/>
  <c r="G29"/>
  <c r="G27"/>
  <c r="G26"/>
  <c r="G28"/>
  <c r="G6"/>
  <c r="G5"/>
  <c r="G4"/>
  <c r="G9"/>
  <c r="G18"/>
  <c r="G16"/>
  <c r="G14"/>
  <c r="G15"/>
  <c r="G13"/>
</calcChain>
</file>

<file path=xl/sharedStrings.xml><?xml version="1.0" encoding="utf-8"?>
<sst xmlns="http://schemas.openxmlformats.org/spreadsheetml/2006/main" count="120" uniqueCount="51">
  <si>
    <t>pořadí</t>
  </si>
  <si>
    <t>Jméno a příjmení</t>
  </si>
  <si>
    <t>celkový čas</t>
  </si>
  <si>
    <t>startovní číslo</t>
  </si>
  <si>
    <t>kategorie</t>
  </si>
  <si>
    <t>čas 1. kola</t>
  </si>
  <si>
    <t>čas 2. kola</t>
  </si>
  <si>
    <t>Josef Dušek</t>
  </si>
  <si>
    <t>M1</t>
  </si>
  <si>
    <t>Sláva Bušák</t>
  </si>
  <si>
    <t>M2</t>
  </si>
  <si>
    <t>M3</t>
  </si>
  <si>
    <t>M4</t>
  </si>
  <si>
    <t>Miloslav Onderka</t>
  </si>
  <si>
    <t>Jaroslav Borovička</t>
  </si>
  <si>
    <t>Václav Sokol</t>
  </si>
  <si>
    <t>čas 3.kola</t>
  </si>
  <si>
    <t xml:space="preserve">Jméno a příjmení </t>
  </si>
  <si>
    <t>Startovní číslo</t>
  </si>
  <si>
    <t>Kategorie</t>
  </si>
  <si>
    <t>Čas</t>
  </si>
  <si>
    <t>Pořadí</t>
  </si>
  <si>
    <t xml:space="preserve">Výsledková listina Sopotnická traktoriáda 2016- terenní polygon </t>
  </si>
  <si>
    <t xml:space="preserve">Václav Malý </t>
  </si>
  <si>
    <t xml:space="preserve">Pavel Pelinka </t>
  </si>
  <si>
    <t>Radovan Hubáček</t>
  </si>
  <si>
    <t xml:space="preserve">Jiří Nekola </t>
  </si>
  <si>
    <t>Michal Molnar</t>
  </si>
  <si>
    <t xml:space="preserve">Sláva Bušák </t>
  </si>
  <si>
    <t xml:space="preserve">Jaroslav Borovička </t>
  </si>
  <si>
    <t xml:space="preserve">Václav Loukota </t>
  </si>
  <si>
    <t xml:space="preserve">Antonín Bušák </t>
  </si>
  <si>
    <t xml:space="preserve">Jan Janeba </t>
  </si>
  <si>
    <t>Josef Kárský</t>
  </si>
  <si>
    <t xml:space="preserve">Luboš Motyčka </t>
  </si>
  <si>
    <t xml:space="preserve">Ladislav Motyčka </t>
  </si>
  <si>
    <t xml:space="preserve">Marian Kubala </t>
  </si>
  <si>
    <t>Jurij Popovyč</t>
  </si>
  <si>
    <t xml:space="preserve">Miloslav Onderka </t>
  </si>
  <si>
    <t xml:space="preserve">Miloš Onderka </t>
  </si>
  <si>
    <t>Pavel Pelinka</t>
  </si>
  <si>
    <t xml:space="preserve">Radovan Hubáček </t>
  </si>
  <si>
    <t xml:space="preserve">Michal Molnar </t>
  </si>
  <si>
    <t xml:space="preserve">Lá'ďa Urban </t>
  </si>
  <si>
    <t>divák</t>
  </si>
  <si>
    <t>Pavel Kočí</t>
  </si>
  <si>
    <t>Jan Martinec</t>
  </si>
  <si>
    <t>Radek Frohde</t>
  </si>
  <si>
    <t>DNF</t>
  </si>
  <si>
    <t xml:space="preserve">Jaromír Zeman </t>
  </si>
  <si>
    <t xml:space="preserve">Výsledková listina Sopotnická traktoriáda 2016 - jízda zručnosti </t>
  </si>
</sst>
</file>

<file path=xl/styles.xml><?xml version="1.0" encoding="utf-8"?>
<styleSheet xmlns="http://schemas.openxmlformats.org/spreadsheetml/2006/main">
  <numFmts count="3">
    <numFmt numFmtId="43" formatCode="_-* #,##0.00\ _K_č_-;\-* #,##0.00\ _K_č_-;_-* &quot;-&quot;??\ _K_č_-;_-@_-"/>
    <numFmt numFmtId="164" formatCode="[$-F400]h:mm:ss\ AM/PM"/>
    <numFmt numFmtId="166" formatCode="[$-F400]h:mm:ss\ AM/PM"/>
  </numFmts>
  <fonts count="4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2" fillId="4" borderId="1" xfId="0" applyFont="1" applyFill="1" applyBorder="1"/>
    <xf numFmtId="0" fontId="0" fillId="4" borderId="1" xfId="0" applyFill="1" applyBorder="1"/>
    <xf numFmtId="0" fontId="1" fillId="5" borderId="0" xfId="0" applyFont="1" applyFill="1"/>
    <xf numFmtId="0" fontId="0" fillId="5" borderId="0" xfId="0" applyFill="1"/>
    <xf numFmtId="0" fontId="0" fillId="6" borderId="2" xfId="0" applyFill="1" applyBorder="1"/>
    <xf numFmtId="0" fontId="0" fillId="6" borderId="2" xfId="0" applyFill="1" applyBorder="1" applyAlignment="1">
      <alignment horizontal="center" vertical="center"/>
    </xf>
    <xf numFmtId="164" fontId="0" fillId="6" borderId="2" xfId="0" applyNumberForma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6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4" borderId="1" xfId="0" applyFont="1" applyFill="1" applyBorder="1"/>
    <xf numFmtId="0" fontId="0" fillId="6" borderId="2" xfId="0" applyFont="1" applyFill="1" applyBorder="1"/>
    <xf numFmtId="0" fontId="0" fillId="6" borderId="2" xfId="0" applyFont="1" applyFill="1" applyBorder="1" applyAlignment="1">
      <alignment horizontal="center" vertical="center"/>
    </xf>
    <xf numFmtId="164" fontId="0" fillId="6" borderId="2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164" fontId="0" fillId="6" borderId="3" xfId="0" applyNumberFormat="1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4" fontId="0" fillId="0" borderId="1" xfId="1" applyNumberFormat="1" applyFont="1" applyBorder="1" applyAlignment="1">
      <alignment horizontal="center" vertical="center"/>
    </xf>
    <xf numFmtId="21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21" fontId="0" fillId="6" borderId="1" xfId="0" applyNumberFormat="1" applyFont="1" applyFill="1" applyBorder="1" applyAlignment="1">
      <alignment horizontal="center"/>
    </xf>
    <xf numFmtId="21" fontId="0" fillId="0" borderId="3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/>
    <xf numFmtId="164" fontId="0" fillId="0" borderId="3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64" fontId="0" fillId="6" borderId="1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21" fontId="0" fillId="2" borderId="1" xfId="0" applyNumberFormat="1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21" fontId="0" fillId="3" borderId="1" xfId="0" applyNumberFormat="1" applyFont="1" applyFill="1" applyBorder="1" applyAlignment="1">
      <alignment horizontal="center" vertical="center"/>
    </xf>
    <xf numFmtId="21" fontId="0" fillId="3" borderId="3" xfId="0" applyNumberFormat="1" applyFont="1" applyFill="1" applyBorder="1" applyAlignment="1">
      <alignment horizontal="center"/>
    </xf>
    <xf numFmtId="166" fontId="0" fillId="6" borderId="1" xfId="0" applyNumberFormat="1" applyFill="1" applyBorder="1" applyAlignment="1">
      <alignment horizontal="center" vertical="center"/>
    </xf>
  </cellXfs>
  <cellStyles count="2">
    <cellStyle name="čárky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tabSelected="1" topLeftCell="A31" workbookViewId="0">
      <selection activeCell="A35" sqref="A35"/>
    </sheetView>
  </sheetViews>
  <sheetFormatPr defaultRowHeight="15"/>
  <cols>
    <col min="1" max="1" width="21.7109375" customWidth="1"/>
    <col min="2" max="2" width="15.7109375" customWidth="1"/>
    <col min="3" max="3" width="11.7109375" customWidth="1"/>
    <col min="4" max="4" width="18" customWidth="1"/>
    <col min="5" max="5" width="13.5703125" customWidth="1"/>
    <col min="6" max="6" width="14.140625" customWidth="1"/>
    <col min="7" max="7" width="16" customWidth="1"/>
    <col min="8" max="8" width="12.85546875" customWidth="1"/>
  </cols>
  <sheetData>
    <row r="2" spans="1:10" ht="18.75">
      <c r="A2" s="16" t="s">
        <v>22</v>
      </c>
      <c r="B2" s="17"/>
      <c r="C2" s="17"/>
      <c r="D2" s="17"/>
      <c r="E2" s="17"/>
    </row>
    <row r="3" spans="1:10">
      <c r="A3" s="15" t="s">
        <v>1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16</v>
      </c>
      <c r="G3" s="15" t="s">
        <v>2</v>
      </c>
      <c r="H3" s="15" t="s">
        <v>0</v>
      </c>
    </row>
    <row r="4" spans="1:10">
      <c r="A4" s="1" t="s">
        <v>25</v>
      </c>
      <c r="B4" s="25">
        <v>4</v>
      </c>
      <c r="C4" s="4" t="s">
        <v>8</v>
      </c>
      <c r="D4" s="59">
        <v>7.5150462962962961E-2</v>
      </c>
      <c r="E4" s="27">
        <v>7.3645833333333341E-2</v>
      </c>
      <c r="F4" s="26">
        <v>7.2326388888888885E-2</v>
      </c>
      <c r="G4" s="28">
        <f>SUM(F4+E4)</f>
        <v>0.14597222222222223</v>
      </c>
      <c r="H4" s="25">
        <v>1</v>
      </c>
      <c r="J4" s="10"/>
    </row>
    <row r="5" spans="1:10">
      <c r="A5" s="1" t="s">
        <v>28</v>
      </c>
      <c r="B5" s="25">
        <v>7</v>
      </c>
      <c r="C5" s="4" t="s">
        <v>8</v>
      </c>
      <c r="D5" s="26">
        <v>0.123125</v>
      </c>
      <c r="E5" s="26">
        <v>9.8090277777777776E-2</v>
      </c>
      <c r="F5" s="27"/>
      <c r="G5" s="28">
        <f>SUM(E5+D5)</f>
        <v>0.22121527777777777</v>
      </c>
      <c r="H5" s="25">
        <v>2</v>
      </c>
      <c r="J5" s="10"/>
    </row>
    <row r="6" spans="1:10">
      <c r="A6" s="1" t="s">
        <v>7</v>
      </c>
      <c r="B6" s="25">
        <v>1</v>
      </c>
      <c r="C6" s="4" t="s">
        <v>8</v>
      </c>
      <c r="D6" s="42">
        <v>0.10208333333333335</v>
      </c>
      <c r="E6" s="26">
        <v>0.13461805555555556</v>
      </c>
      <c r="F6" s="26"/>
      <c r="G6" s="28">
        <f>SUM(E6+D6)</f>
        <v>0.23670138888888892</v>
      </c>
      <c r="H6" s="25">
        <v>3</v>
      </c>
    </row>
    <row r="7" spans="1:10">
      <c r="A7" s="29"/>
      <c r="B7" s="30"/>
      <c r="C7" s="31"/>
      <c r="D7" s="31"/>
      <c r="E7" s="31"/>
      <c r="F7" s="31"/>
      <c r="G7" s="31"/>
      <c r="H7" s="30"/>
      <c r="I7" s="3"/>
    </row>
    <row r="8" spans="1:10">
      <c r="A8" s="32" t="s">
        <v>1</v>
      </c>
      <c r="B8" s="32" t="s">
        <v>3</v>
      </c>
      <c r="C8" s="32" t="s">
        <v>4</v>
      </c>
      <c r="D8" s="32" t="s">
        <v>5</v>
      </c>
      <c r="E8" s="32" t="s">
        <v>6</v>
      </c>
      <c r="F8" s="32" t="s">
        <v>16</v>
      </c>
      <c r="G8" s="32" t="s">
        <v>2</v>
      </c>
      <c r="H8" s="32" t="s">
        <v>0</v>
      </c>
    </row>
    <row r="9" spans="1:10">
      <c r="A9" s="33" t="s">
        <v>23</v>
      </c>
      <c r="B9" s="34">
        <v>3</v>
      </c>
      <c r="C9" s="20" t="s">
        <v>10</v>
      </c>
      <c r="D9" s="58">
        <v>9.2662037037037029E-2</v>
      </c>
      <c r="E9" s="35">
        <v>9.2037037037037028E-2</v>
      </c>
      <c r="F9" s="35">
        <v>8.9722222222222217E-2</v>
      </c>
      <c r="G9" s="63">
        <f>SUM(E9+F9)</f>
        <v>0.18175925925925923</v>
      </c>
      <c r="H9" s="34">
        <v>1</v>
      </c>
      <c r="J9" s="10"/>
    </row>
    <row r="10" spans="1:10">
      <c r="A10" s="23" t="s">
        <v>31</v>
      </c>
      <c r="B10" s="36">
        <v>10</v>
      </c>
      <c r="C10" s="21" t="s">
        <v>10</v>
      </c>
      <c r="D10" s="27">
        <v>0.11172453703703704</v>
      </c>
      <c r="E10" s="67" t="s">
        <v>48</v>
      </c>
      <c r="F10" s="27"/>
      <c r="G10" s="28">
        <v>0.11172453703703704</v>
      </c>
      <c r="H10" s="36">
        <v>2</v>
      </c>
      <c r="J10" s="10"/>
    </row>
    <row r="11" spans="1:10">
      <c r="A11" s="29"/>
      <c r="B11" s="30"/>
      <c r="C11" s="31"/>
      <c r="D11" s="31"/>
      <c r="E11" s="31"/>
      <c r="F11" s="31"/>
      <c r="G11" s="31"/>
      <c r="H11" s="30"/>
      <c r="I11" s="3"/>
    </row>
    <row r="12" spans="1:10">
      <c r="A12" s="32" t="s">
        <v>1</v>
      </c>
      <c r="B12" s="32" t="s">
        <v>3</v>
      </c>
      <c r="C12" s="32" t="s">
        <v>4</v>
      </c>
      <c r="D12" s="32" t="s">
        <v>5</v>
      </c>
      <c r="E12" s="32" t="s">
        <v>6</v>
      </c>
      <c r="F12" s="32" t="s">
        <v>16</v>
      </c>
      <c r="G12" s="32" t="s">
        <v>2</v>
      </c>
      <c r="H12" s="32" t="s">
        <v>0</v>
      </c>
    </row>
    <row r="13" spans="1:10">
      <c r="A13" s="2" t="s">
        <v>37</v>
      </c>
      <c r="B13" s="44">
        <v>17</v>
      </c>
      <c r="C13" s="6" t="s">
        <v>11</v>
      </c>
      <c r="D13" s="45">
        <v>5.7326388888888892E-2</v>
      </c>
      <c r="E13" s="58">
        <v>6.6145833333333334E-2</v>
      </c>
      <c r="F13" s="45">
        <v>5.5833333333333325E-2</v>
      </c>
      <c r="G13" s="63">
        <f>SUM(F13+D13)</f>
        <v>0.11315972222222222</v>
      </c>
      <c r="H13" s="44">
        <v>1</v>
      </c>
      <c r="J13" s="10"/>
    </row>
    <row r="14" spans="1:10">
      <c r="A14" s="23" t="s">
        <v>26</v>
      </c>
      <c r="B14" s="36">
        <v>6</v>
      </c>
      <c r="C14" s="22" t="s">
        <v>11</v>
      </c>
      <c r="D14" s="59">
        <v>5.9768518518518519E-2</v>
      </c>
      <c r="E14" s="27">
        <v>5.7812499999999996E-2</v>
      </c>
      <c r="F14" s="27">
        <v>5.6620370370370376E-2</v>
      </c>
      <c r="G14" s="28">
        <f>SUM(F14+E14)</f>
        <v>0.11443287037037037</v>
      </c>
      <c r="H14" s="36">
        <v>2</v>
      </c>
      <c r="J14" s="10"/>
    </row>
    <row r="15" spans="1:10">
      <c r="A15" s="23" t="s">
        <v>29</v>
      </c>
      <c r="B15" s="36">
        <v>9</v>
      </c>
      <c r="C15" s="21" t="s">
        <v>11</v>
      </c>
      <c r="D15" s="59">
        <v>5.8807870370370365E-2</v>
      </c>
      <c r="E15" s="27">
        <v>5.8715277777777776E-2</v>
      </c>
      <c r="F15" s="27">
        <v>5.7928240740740738E-2</v>
      </c>
      <c r="G15" s="28">
        <f>SUM(E15+F15)</f>
        <v>0.11664351851851851</v>
      </c>
      <c r="H15" s="37">
        <v>3</v>
      </c>
      <c r="J15" s="10"/>
    </row>
    <row r="16" spans="1:10">
      <c r="A16" s="23" t="s">
        <v>49</v>
      </c>
      <c r="B16" s="36">
        <v>11</v>
      </c>
      <c r="C16" s="22" t="s">
        <v>11</v>
      </c>
      <c r="D16" s="59">
        <v>9.0000000000000011E-2</v>
      </c>
      <c r="E16" s="27">
        <v>8.9953703703703702E-2</v>
      </c>
      <c r="F16" s="27">
        <v>8.637731481481481E-2</v>
      </c>
      <c r="G16" s="27">
        <f>SUM(E16+F16)</f>
        <v>0.17633101851851851</v>
      </c>
      <c r="H16" s="25">
        <v>4</v>
      </c>
      <c r="J16" s="10"/>
    </row>
    <row r="17" spans="1:10">
      <c r="A17" s="1" t="s">
        <v>36</v>
      </c>
      <c r="B17" s="25">
        <v>16</v>
      </c>
      <c r="C17" s="4" t="s">
        <v>11</v>
      </c>
      <c r="D17" s="26">
        <v>0.10795138888888889</v>
      </c>
      <c r="E17" s="26">
        <v>9.1643518518518527E-2</v>
      </c>
      <c r="F17" s="26"/>
      <c r="G17" s="26">
        <f>SUM(E17+D17)</f>
        <v>0.19959490740740743</v>
      </c>
      <c r="H17" s="36">
        <v>5</v>
      </c>
      <c r="J17" s="10"/>
    </row>
    <row r="18" spans="1:10">
      <c r="A18" s="23" t="s">
        <v>24</v>
      </c>
      <c r="B18" s="36">
        <v>2</v>
      </c>
      <c r="C18" s="21" t="s">
        <v>11</v>
      </c>
      <c r="D18" s="59">
        <v>0.13153935185185187</v>
      </c>
      <c r="E18" s="27">
        <v>0.11233796296296296</v>
      </c>
      <c r="F18" s="27">
        <v>0.10418981481481482</v>
      </c>
      <c r="G18" s="27">
        <f>SUM(E18+F18)</f>
        <v>0.21652777777777776</v>
      </c>
      <c r="H18" s="36">
        <v>6</v>
      </c>
      <c r="J18" s="10"/>
    </row>
    <row r="19" spans="1:10">
      <c r="A19" s="1" t="s">
        <v>35</v>
      </c>
      <c r="B19" s="25">
        <v>15</v>
      </c>
      <c r="C19" s="5" t="s">
        <v>11</v>
      </c>
      <c r="D19" s="26">
        <v>7.1712962962962964E-2</v>
      </c>
      <c r="E19" s="52" t="s">
        <v>48</v>
      </c>
      <c r="F19" s="26"/>
      <c r="G19" s="26"/>
      <c r="H19" s="25"/>
    </row>
    <row r="20" spans="1:10">
      <c r="A20" s="23" t="s">
        <v>30</v>
      </c>
      <c r="B20" s="36">
        <v>8</v>
      </c>
      <c r="C20" s="22" t="s">
        <v>11</v>
      </c>
      <c r="D20" s="27">
        <v>7.1724537037037031E-2</v>
      </c>
      <c r="E20" s="21" t="s">
        <v>48</v>
      </c>
      <c r="F20" s="27"/>
      <c r="G20" s="27"/>
      <c r="H20" s="36"/>
    </row>
    <row r="21" spans="1:10">
      <c r="A21" s="23" t="s">
        <v>33</v>
      </c>
      <c r="B21" s="36">
        <v>13</v>
      </c>
      <c r="C21" s="22" t="s">
        <v>11</v>
      </c>
      <c r="D21" s="27">
        <v>7.7118055555555551E-2</v>
      </c>
      <c r="E21" s="21" t="s">
        <v>48</v>
      </c>
      <c r="F21" s="27"/>
      <c r="G21" s="27"/>
      <c r="H21" s="25"/>
    </row>
    <row r="22" spans="1:10">
      <c r="A22" s="1" t="s">
        <v>34</v>
      </c>
      <c r="B22" s="25">
        <v>14</v>
      </c>
      <c r="C22" s="5" t="s">
        <v>11</v>
      </c>
      <c r="D22" s="26">
        <v>8.2025462962962967E-2</v>
      </c>
      <c r="E22" s="52" t="s">
        <v>48</v>
      </c>
      <c r="F22" s="26"/>
      <c r="G22" s="26"/>
      <c r="H22" s="36"/>
    </row>
    <row r="23" spans="1:10">
      <c r="A23" s="24"/>
      <c r="B23" s="25"/>
      <c r="C23" s="25"/>
      <c r="D23" s="26"/>
      <c r="E23" s="26"/>
      <c r="F23" s="26"/>
      <c r="G23" s="26"/>
      <c r="H23" s="25"/>
    </row>
    <row r="24" spans="1:10">
      <c r="A24" s="29"/>
      <c r="B24" s="30"/>
      <c r="C24" s="30"/>
      <c r="D24" s="31"/>
      <c r="E24" s="31"/>
      <c r="F24" s="31"/>
      <c r="G24" s="31"/>
      <c r="H24" s="30"/>
    </row>
    <row r="25" spans="1:10">
      <c r="A25" s="32" t="s">
        <v>1</v>
      </c>
      <c r="B25" s="32" t="s">
        <v>3</v>
      </c>
      <c r="C25" s="32" t="s">
        <v>4</v>
      </c>
      <c r="D25" s="32" t="s">
        <v>5</v>
      </c>
      <c r="E25" s="32" t="s">
        <v>6</v>
      </c>
      <c r="F25" s="38" t="s">
        <v>16</v>
      </c>
      <c r="G25" s="32" t="s">
        <v>2</v>
      </c>
      <c r="H25" s="32" t="s">
        <v>0</v>
      </c>
    </row>
    <row r="26" spans="1:10">
      <c r="A26" s="18" t="s">
        <v>15</v>
      </c>
      <c r="B26" s="34">
        <v>18</v>
      </c>
      <c r="C26" s="19" t="s">
        <v>12</v>
      </c>
      <c r="D26" s="58">
        <v>6.9687499999999999E-2</v>
      </c>
      <c r="E26" s="35">
        <v>6.2546296296296294E-2</v>
      </c>
      <c r="F26" s="35">
        <v>6.6967592592592592E-2</v>
      </c>
      <c r="G26" s="63">
        <f>SUM(E26+F26)</f>
        <v>0.12951388888888887</v>
      </c>
      <c r="H26" s="34">
        <v>1</v>
      </c>
    </row>
    <row r="27" spans="1:10">
      <c r="A27" s="7" t="s">
        <v>39</v>
      </c>
      <c r="B27" s="47">
        <v>19</v>
      </c>
      <c r="C27" s="13" t="s">
        <v>12</v>
      </c>
      <c r="D27" s="50">
        <v>6.6805555555555562E-2</v>
      </c>
      <c r="E27" s="39">
        <v>6.5219907407407407E-2</v>
      </c>
      <c r="F27" s="60">
        <v>7.5787037037037042E-2</v>
      </c>
      <c r="G27" s="66">
        <f>SUM(D27+E27)</f>
        <v>0.13202546296296297</v>
      </c>
      <c r="H27" s="40">
        <v>2</v>
      </c>
    </row>
    <row r="28" spans="1:10">
      <c r="A28" s="23" t="s">
        <v>32</v>
      </c>
      <c r="B28" s="46">
        <v>12</v>
      </c>
      <c r="C28" s="48" t="s">
        <v>12</v>
      </c>
      <c r="D28" s="49">
        <v>7.6111111111111115E-2</v>
      </c>
      <c r="E28" s="56">
        <v>6.6770833333333335E-2</v>
      </c>
      <c r="F28" s="61">
        <v>7.6678240740740741E-2</v>
      </c>
      <c r="G28" s="65">
        <f>SUM(E28+D28)</f>
        <v>0.14288194444444446</v>
      </c>
      <c r="H28" s="36">
        <v>3</v>
      </c>
    </row>
    <row r="29" spans="1:10">
      <c r="A29" s="23" t="s">
        <v>27</v>
      </c>
      <c r="B29" s="36">
        <v>5</v>
      </c>
      <c r="C29" s="22" t="s">
        <v>12</v>
      </c>
      <c r="D29" s="27">
        <v>6.2615740740740736E-2</v>
      </c>
      <c r="E29" s="27">
        <v>9.015046296296296E-2</v>
      </c>
      <c r="F29" s="59">
        <v>0.10600694444444443</v>
      </c>
      <c r="G29" s="27">
        <f>SUM(E29+D29)</f>
        <v>0.1527662037037037</v>
      </c>
      <c r="H29" s="25">
        <v>4</v>
      </c>
    </row>
    <row r="30" spans="1:10">
      <c r="A30" s="1" t="s">
        <v>13</v>
      </c>
      <c r="B30" s="41">
        <v>20</v>
      </c>
      <c r="C30" s="9" t="s">
        <v>12</v>
      </c>
      <c r="D30" s="62">
        <v>8.9108796296296297E-2</v>
      </c>
      <c r="E30" s="55">
        <v>7.6597222222222219E-2</v>
      </c>
      <c r="F30" s="43">
        <v>8.0983796296296304E-2</v>
      </c>
      <c r="G30" s="57">
        <f>SUM(E30+F30)</f>
        <v>0.15758101851851852</v>
      </c>
      <c r="H30" s="25">
        <v>5</v>
      </c>
    </row>
    <row r="31" spans="1:10">
      <c r="A31" s="24"/>
      <c r="B31" s="41"/>
      <c r="C31" s="41"/>
      <c r="D31" s="24"/>
      <c r="E31" s="24"/>
      <c r="F31" s="24"/>
      <c r="G31" s="24"/>
      <c r="H31" s="24"/>
    </row>
    <row r="35" spans="1:6" ht="18.75">
      <c r="A35" s="16" t="s">
        <v>50</v>
      </c>
      <c r="B35" s="17"/>
      <c r="C35" s="17"/>
      <c r="D35" s="17"/>
      <c r="E35" s="17"/>
    </row>
    <row r="36" spans="1:6" ht="15.75">
      <c r="A36" s="14" t="s">
        <v>17</v>
      </c>
      <c r="B36" s="14" t="s">
        <v>18</v>
      </c>
      <c r="C36" s="14" t="s">
        <v>19</v>
      </c>
      <c r="D36" s="14" t="s">
        <v>20</v>
      </c>
      <c r="E36" s="14" t="s">
        <v>21</v>
      </c>
      <c r="F36" s="3"/>
    </row>
    <row r="37" spans="1:6">
      <c r="A37" s="11" t="s">
        <v>42</v>
      </c>
      <c r="B37" s="5">
        <v>5</v>
      </c>
      <c r="C37" s="5" t="s">
        <v>12</v>
      </c>
      <c r="D37" s="4">
        <v>2.9201388888888888E-2</v>
      </c>
      <c r="E37" s="64">
        <v>1</v>
      </c>
      <c r="F37" s="3"/>
    </row>
    <row r="38" spans="1:6">
      <c r="A38" s="11" t="s">
        <v>41</v>
      </c>
      <c r="B38" s="5">
        <v>4</v>
      </c>
      <c r="C38" s="5" t="s">
        <v>8</v>
      </c>
      <c r="D38" s="4">
        <v>3.3344907407407406E-2</v>
      </c>
      <c r="E38" s="64">
        <v>2</v>
      </c>
      <c r="F38" s="3"/>
    </row>
    <row r="39" spans="1:6">
      <c r="A39" s="1" t="s">
        <v>43</v>
      </c>
      <c r="B39" s="9" t="s">
        <v>44</v>
      </c>
      <c r="C39" s="5" t="s">
        <v>44</v>
      </c>
      <c r="D39" s="52">
        <v>3.4039351851851855E-2</v>
      </c>
      <c r="E39" s="64">
        <v>3</v>
      </c>
      <c r="F39" s="3"/>
    </row>
    <row r="40" spans="1:6">
      <c r="A40" s="11" t="s">
        <v>9</v>
      </c>
      <c r="B40" s="5">
        <v>7</v>
      </c>
      <c r="C40" s="5" t="s">
        <v>8</v>
      </c>
      <c r="D40" s="4">
        <v>3.5347222222222217E-2</v>
      </c>
      <c r="E40" s="9">
        <v>4</v>
      </c>
      <c r="F40" s="3"/>
    </row>
    <row r="41" spans="1:6">
      <c r="A41" s="11" t="s">
        <v>32</v>
      </c>
      <c r="B41" s="51">
        <v>12</v>
      </c>
      <c r="C41" s="5" t="s">
        <v>12</v>
      </c>
      <c r="D41" s="4">
        <v>4.1724537037037039E-2</v>
      </c>
      <c r="E41" s="9">
        <v>5</v>
      </c>
      <c r="F41" s="3"/>
    </row>
    <row r="42" spans="1:6">
      <c r="A42" s="1" t="s">
        <v>46</v>
      </c>
      <c r="B42" s="5" t="s">
        <v>44</v>
      </c>
      <c r="C42" s="5" t="s">
        <v>44</v>
      </c>
      <c r="D42" s="52">
        <v>4.1921296296296297E-2</v>
      </c>
      <c r="E42" s="9">
        <v>6</v>
      </c>
      <c r="F42" s="3"/>
    </row>
    <row r="43" spans="1:6">
      <c r="A43" s="11" t="s">
        <v>37</v>
      </c>
      <c r="B43" s="51">
        <v>17</v>
      </c>
      <c r="C43" s="5" t="s">
        <v>11</v>
      </c>
      <c r="D43" s="4">
        <v>4.8032407407407413E-2</v>
      </c>
      <c r="E43" s="9">
        <v>7</v>
      </c>
      <c r="F43" s="3"/>
    </row>
    <row r="44" spans="1:6">
      <c r="A44" s="11" t="s">
        <v>23</v>
      </c>
      <c r="B44" s="51">
        <v>3</v>
      </c>
      <c r="C44" s="5" t="s">
        <v>10</v>
      </c>
      <c r="D44" s="4">
        <v>4.9039351851851848E-2</v>
      </c>
      <c r="E44" s="9">
        <v>8</v>
      </c>
      <c r="F44" s="3"/>
    </row>
    <row r="45" spans="1:6">
      <c r="A45" s="11" t="s">
        <v>26</v>
      </c>
      <c r="B45" s="51">
        <v>6</v>
      </c>
      <c r="C45" s="5" t="s">
        <v>11</v>
      </c>
      <c r="D45" s="4">
        <v>5.1261574074074077E-2</v>
      </c>
      <c r="E45" s="9">
        <v>9</v>
      </c>
      <c r="F45" s="3"/>
    </row>
    <row r="46" spans="1:6">
      <c r="A46" s="12" t="s">
        <v>40</v>
      </c>
      <c r="B46" s="8">
        <v>2</v>
      </c>
      <c r="C46" s="8" t="s">
        <v>11</v>
      </c>
      <c r="D46" s="54">
        <v>5.5034722222222221E-2</v>
      </c>
      <c r="E46" s="13">
        <v>10</v>
      </c>
      <c r="F46" s="3"/>
    </row>
    <row r="47" spans="1:6">
      <c r="A47" s="53" t="s">
        <v>47</v>
      </c>
      <c r="B47" s="5" t="s">
        <v>44</v>
      </c>
      <c r="C47" s="5" t="s">
        <v>44</v>
      </c>
      <c r="D47" s="52">
        <v>5.9884259259259255E-2</v>
      </c>
      <c r="E47" s="9">
        <v>11</v>
      </c>
      <c r="F47" s="3"/>
    </row>
    <row r="48" spans="1:6">
      <c r="A48" s="11" t="s">
        <v>38</v>
      </c>
      <c r="B48" s="51">
        <v>20</v>
      </c>
      <c r="C48" s="5" t="s">
        <v>12</v>
      </c>
      <c r="D48" s="4">
        <v>6.1134259259259256E-2</v>
      </c>
      <c r="E48" s="9">
        <v>12</v>
      </c>
      <c r="F48" s="3"/>
    </row>
    <row r="49" spans="1:5">
      <c r="A49" s="11" t="s">
        <v>36</v>
      </c>
      <c r="B49" s="5">
        <v>16</v>
      </c>
      <c r="C49" s="5" t="s">
        <v>11</v>
      </c>
      <c r="D49" s="4">
        <v>6.157407407407408E-2</v>
      </c>
      <c r="E49" s="5">
        <v>13</v>
      </c>
    </row>
    <row r="50" spans="1:5">
      <c r="A50" s="11" t="s">
        <v>39</v>
      </c>
      <c r="B50" s="51">
        <v>19</v>
      </c>
      <c r="C50" s="5" t="s">
        <v>12</v>
      </c>
      <c r="D50" s="4">
        <v>8.2152777777777783E-2</v>
      </c>
      <c r="E50" s="5">
        <v>14</v>
      </c>
    </row>
    <row r="51" spans="1:5">
      <c r="A51" s="11" t="s">
        <v>14</v>
      </c>
      <c r="B51" s="51">
        <v>9</v>
      </c>
      <c r="C51" s="5" t="s">
        <v>11</v>
      </c>
      <c r="D51" s="4">
        <v>8.9236111111111113E-2</v>
      </c>
      <c r="E51" s="5">
        <v>15</v>
      </c>
    </row>
    <row r="52" spans="1:5">
      <c r="A52" s="1" t="s">
        <v>45</v>
      </c>
      <c r="B52" s="5" t="s">
        <v>44</v>
      </c>
      <c r="C52" s="51" t="s">
        <v>44</v>
      </c>
      <c r="D52" s="52">
        <v>9.5358796296296289E-2</v>
      </c>
      <c r="E52" s="5">
        <v>16</v>
      </c>
    </row>
  </sheetData>
  <sortState ref="A21:G30">
    <sortCondition ref="G21:G30"/>
  </sortState>
  <pageMargins left="0.7" right="0.7" top="0.78740157499999996" bottom="0.78740157499999996" header="0.3" footer="0.3"/>
  <pageSetup paperSize="9" orientation="landscape" verticalDpi="4294967293" r:id="rId1"/>
  <ignoredErrors>
    <ignoredError sqref="G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Vojcek</dc:creator>
  <cp:lastModifiedBy>Vojcek</cp:lastModifiedBy>
  <cp:lastPrinted>2016-10-01T13:45:45Z</cp:lastPrinted>
  <dcterms:created xsi:type="dcterms:W3CDTF">2013-10-05T11:58:42Z</dcterms:created>
  <dcterms:modified xsi:type="dcterms:W3CDTF">2016-10-01T13:47:51Z</dcterms:modified>
</cp:coreProperties>
</file>